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O:\JAVNA NABAVA\2026\KOŠNJA\"/>
    </mc:Choice>
  </mc:AlternateContent>
  <xr:revisionPtr revIDLastSave="0" documentId="8_{0581F0E2-009E-4F44-86D3-E142AE26F0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" l="1"/>
  <c r="F14" i="1"/>
  <c r="F15" i="1"/>
  <c r="F16" i="1"/>
  <c r="F12" i="1"/>
  <c r="F17" i="1" s="1"/>
  <c r="F18" i="1" l="1"/>
  <c r="F19" i="1" s="1"/>
</calcChain>
</file>

<file path=xl/sharedStrings.xml><?xml version="1.0" encoding="utf-8"?>
<sst xmlns="http://schemas.openxmlformats.org/spreadsheetml/2006/main" count="26" uniqueCount="24">
  <si>
    <t>Redni broj</t>
  </si>
  <si>
    <t>Opis radova</t>
  </si>
  <si>
    <t>Jedinica mjere</t>
  </si>
  <si>
    <t>1.</t>
  </si>
  <si>
    <t>sat</t>
  </si>
  <si>
    <t>(ovjerava ovlaštena osoba ponuditelja)</t>
  </si>
  <si>
    <t xml:space="preserve">                                                                                             M.P.</t>
  </si>
  <si>
    <t>UKUPNO</t>
  </si>
  <si>
    <t>PDV (25%)</t>
  </si>
  <si>
    <t>SVEUKUPNO</t>
  </si>
  <si>
    <t>Usluga održavanja javnih zelenih površina</t>
  </si>
  <si>
    <t>OPĆINA SELNICA</t>
  </si>
  <si>
    <t>40314 SELNICA</t>
  </si>
  <si>
    <t>Jedinična cijena 
u EURIMA</t>
  </si>
  <si>
    <t>Okvirna količina</t>
  </si>
  <si>
    <t>TROŠKOVNIK</t>
  </si>
  <si>
    <t>Košnja trave te malčiranje zelenih površina vertikalno, horizontalno i bočno (živice, sitno raslinje) komunalnim traktorom s bočnim malčerom i s kranskim malčerom</t>
  </si>
  <si>
    <t>kom</t>
  </si>
  <si>
    <t>Malčiranje granja i drvenastog otpada na terenu naručitelja, uključujući usitnjavanje i raspodjelu materijala na licu mjesta, uporabom odgovarajuće mehanizacije</t>
  </si>
  <si>
    <t>Malčiranje guste i zahtjevne vegetacije upotrebom šumskog malčera, uključujući usitnjavanje raslinja i manjih drvenastih ostataka na teško pristupačnim terenima</t>
  </si>
  <si>
    <t>Rušenje i uklanjanje stabala, uključujući sječu, iznošenje i zbrinjavanje drvenog materijala</t>
  </si>
  <si>
    <t>Uklanjanje panjeva do dobine od 50 cm uporabom odgovarajuće mehanizacije radi sanacije terena i sprječavanje ponovnog izbijanja vegetacije</t>
  </si>
  <si>
    <t>Stepinčeva ulica 2A</t>
  </si>
  <si>
    <t>Ukupna cijena u EURIMA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</si>
</sst>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41A]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wrapText="1"/>
    </xf>
    <xf numFmtId="0" fontId="2" fillId="0" borderId="0" xfId="0" applyFont="1" applyAlignment="1">
      <alignment wrapText="1"/>
    </xf>
    <xf numFmtId="0" fontId="0" fillId="0" borderId="2" xfId="0" applyBorder="1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center"/>
    </xf>
    <xf numFmtId="0" fontId="0" fillId="3" borderId="1" xfId="0" applyFill="1" applyBorder="1"/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wrapText="1"/>
    </xf>
    <xf numFmtId="0" fontId="2" fillId="0" borderId="3" xfId="0" applyFont="1" applyBorder="1" applyAlignment="1">
      <alignment wrapText="1"/>
    </xf>
    <xf numFmtId="0" fontId="0" fillId="0" borderId="4" xfId="0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0" xfId="0" applyBorder="1"/>
    <xf numFmtId="0" fontId="0" fillId="0" borderId="8" xfId="0" applyBorder="1"/>
    <xf numFmtId="0" fontId="2" fillId="0" borderId="0" xfId="0" applyFont="1" applyBorder="1" applyAlignment="1">
      <alignment wrapText="1"/>
    </xf>
    <xf numFmtId="164" fontId="0" fillId="0" borderId="0" xfId="0" applyNumberFormat="1" applyBorder="1"/>
    <xf numFmtId="0" fontId="1" fillId="2" borderId="1" xfId="0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9" xfId="0" applyNumberFormat="1" applyBorder="1"/>
    <xf numFmtId="164" fontId="0" fillId="0" borderId="10" xfId="0" applyNumberFormat="1" applyBorder="1"/>
    <xf numFmtId="164" fontId="0" fillId="0" borderId="11" xfId="0" applyNumberFormat="1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24"/>
  <sheetViews>
    <sheetView tabSelected="1" zoomScaleNormal="100" workbookViewId="0">
      <selection activeCell="K17" sqref="K17"/>
    </sheetView>
  </sheetViews>
  <sheetFormatPr defaultRowHeight="15" x14ac:dyDescent="0.25"/>
  <cols>
    <col min="1" max="1" width="9.140625" customWidth="1"/>
    <col min="2" max="2" width="56" customWidth="1"/>
    <col min="3" max="5" width="11" customWidth="1"/>
    <col min="6" max="6" width="15.28515625" customWidth="1"/>
  </cols>
  <sheetData>
    <row r="2" spans="1:8" x14ac:dyDescent="0.25">
      <c r="A2" s="1" t="s">
        <v>11</v>
      </c>
      <c r="B2" s="1"/>
    </row>
    <row r="3" spans="1:8" x14ac:dyDescent="0.25">
      <c r="A3" s="1" t="s">
        <v>22</v>
      </c>
      <c r="B3" s="1"/>
    </row>
    <row r="4" spans="1:8" x14ac:dyDescent="0.25">
      <c r="A4" s="1" t="s">
        <v>12</v>
      </c>
      <c r="B4" s="1"/>
    </row>
    <row r="6" spans="1:8" x14ac:dyDescent="0.25">
      <c r="B6" s="10" t="s">
        <v>15</v>
      </c>
    </row>
    <row r="7" spans="1:8" x14ac:dyDescent="0.25">
      <c r="A7" s="1"/>
      <c r="B7" s="11" t="s">
        <v>10</v>
      </c>
      <c r="C7" s="1"/>
      <c r="D7" s="1"/>
      <c r="E7" s="1"/>
      <c r="F7" s="1"/>
      <c r="G7" s="1"/>
      <c r="H7" s="1"/>
    </row>
    <row r="10" spans="1:8" ht="45" x14ac:dyDescent="0.25">
      <c r="A10" s="6" t="s">
        <v>0</v>
      </c>
      <c r="B10" s="7" t="s">
        <v>1</v>
      </c>
      <c r="C10" s="23" t="s">
        <v>2</v>
      </c>
      <c r="D10" s="23" t="s">
        <v>14</v>
      </c>
      <c r="E10" s="23" t="s">
        <v>13</v>
      </c>
      <c r="F10" s="23" t="s">
        <v>23</v>
      </c>
    </row>
    <row r="11" spans="1:8" x14ac:dyDescent="0.25">
      <c r="A11" s="8"/>
      <c r="B11" s="8"/>
      <c r="C11" s="8"/>
      <c r="D11" s="8"/>
      <c r="E11" s="8"/>
      <c r="F11" s="8"/>
    </row>
    <row r="12" spans="1:8" ht="46.5" customHeight="1" x14ac:dyDescent="0.25">
      <c r="A12" s="2" t="s">
        <v>3</v>
      </c>
      <c r="B12" s="3" t="s">
        <v>16</v>
      </c>
      <c r="C12" s="9" t="s">
        <v>4</v>
      </c>
      <c r="D12" s="9">
        <v>150</v>
      </c>
      <c r="E12" s="9"/>
      <c r="F12" s="24">
        <f>E12*D12</f>
        <v>0</v>
      </c>
    </row>
    <row r="13" spans="1:8" ht="48.75" customHeight="1" x14ac:dyDescent="0.25">
      <c r="A13" s="2"/>
      <c r="B13" s="3" t="s">
        <v>18</v>
      </c>
      <c r="C13" s="9" t="s">
        <v>4</v>
      </c>
      <c r="D13" s="9">
        <v>130</v>
      </c>
      <c r="E13" s="9"/>
      <c r="F13" s="24">
        <f t="shared" ref="F13:F16" si="0">E13*D13</f>
        <v>0</v>
      </c>
    </row>
    <row r="14" spans="1:8" ht="45.75" customHeight="1" x14ac:dyDescent="0.25">
      <c r="A14" s="2"/>
      <c r="B14" s="3" t="s">
        <v>19</v>
      </c>
      <c r="C14" s="9"/>
      <c r="D14" s="9">
        <v>2</v>
      </c>
      <c r="E14" s="9"/>
      <c r="F14" s="24">
        <f t="shared" si="0"/>
        <v>0</v>
      </c>
    </row>
    <row r="15" spans="1:8" ht="39" customHeight="1" x14ac:dyDescent="0.25">
      <c r="A15" s="2"/>
      <c r="B15" s="3" t="s">
        <v>20</v>
      </c>
      <c r="C15" s="9" t="s">
        <v>17</v>
      </c>
      <c r="D15" s="9">
        <v>5</v>
      </c>
      <c r="E15" s="9"/>
      <c r="F15" s="24">
        <f t="shared" si="0"/>
        <v>0</v>
      </c>
    </row>
    <row r="16" spans="1:8" ht="45.75" customHeight="1" thickBot="1" x14ac:dyDescent="0.3">
      <c r="A16" s="2"/>
      <c r="B16" s="3" t="s">
        <v>21</v>
      </c>
      <c r="C16" s="15" t="s">
        <v>17</v>
      </c>
      <c r="D16" s="15">
        <v>5</v>
      </c>
      <c r="E16" s="15"/>
      <c r="F16" s="25">
        <f t="shared" si="0"/>
        <v>0</v>
      </c>
    </row>
    <row r="17" spans="2:6" x14ac:dyDescent="0.25">
      <c r="B17" s="12" t="s">
        <v>7</v>
      </c>
      <c r="C17" s="16"/>
      <c r="D17" s="17"/>
      <c r="E17" s="17"/>
      <c r="F17" s="26">
        <f>SUM(F12:F16)</f>
        <v>0</v>
      </c>
    </row>
    <row r="18" spans="2:6" x14ac:dyDescent="0.25">
      <c r="B18" s="13" t="s">
        <v>8</v>
      </c>
      <c r="C18" s="18"/>
      <c r="D18" s="19"/>
      <c r="E18" s="19"/>
      <c r="F18" s="27">
        <f>F17*25/100</f>
        <v>0</v>
      </c>
    </row>
    <row r="19" spans="2:6" ht="15.75" thickBot="1" x14ac:dyDescent="0.3">
      <c r="B19" s="14" t="s">
        <v>9</v>
      </c>
      <c r="C19" s="20"/>
      <c r="D19" s="5"/>
      <c r="E19" s="5"/>
      <c r="F19" s="28">
        <f>F17+F18</f>
        <v>0</v>
      </c>
    </row>
    <row r="20" spans="2:6" x14ac:dyDescent="0.25">
      <c r="B20" s="21"/>
      <c r="C20" s="19"/>
      <c r="D20" s="19"/>
      <c r="E20" s="19"/>
      <c r="F20" s="22"/>
    </row>
    <row r="21" spans="2:6" ht="15.75" thickBot="1" x14ac:dyDescent="0.3">
      <c r="B21" s="4"/>
      <c r="C21" s="5"/>
      <c r="D21" s="5"/>
      <c r="E21" s="5"/>
      <c r="F21" s="5"/>
    </row>
    <row r="22" spans="2:6" x14ac:dyDescent="0.25">
      <c r="B22" s="4"/>
      <c r="C22" t="s">
        <v>5</v>
      </c>
    </row>
    <row r="24" spans="2:6" x14ac:dyDescent="0.25">
      <c r="B24" t="s">
        <v>6</v>
      </c>
    </row>
  </sheetData>
  <pageMargins left="0.7" right="0.7" top="0.75" bottom="0.75" header="0.3" footer="0.3"/>
  <pageSetup paperSize="9" scale="76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Bosiljka</dc:creator>
  <cp:lastModifiedBy>Bosiljka Oletić</cp:lastModifiedBy>
  <cp:lastPrinted>2023-08-10T06:51:37Z</cp:lastPrinted>
  <dcterms:created xsi:type="dcterms:W3CDTF">2018-10-03T11:57:12Z</dcterms:created>
  <dcterms:modified xsi:type="dcterms:W3CDTF">2026-03-11T09:52:12Z</dcterms:modified>
</cp:coreProperties>
</file>