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O:\JAVNA NABAVA\2026\Staze - groblje\"/>
    </mc:Choice>
  </mc:AlternateContent>
  <xr:revisionPtr revIDLastSave="0" documentId="8_{036B682D-9288-4966-B6AC-F5748769FED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13" i="1" l="1"/>
  <c r="F14" i="1" s="1"/>
  <c r="F15" i="1" l="1"/>
</calcChain>
</file>

<file path=xl/sharedStrings.xml><?xml version="1.0" encoding="utf-8"?>
<sst xmlns="http://schemas.openxmlformats.org/spreadsheetml/2006/main" count="25" uniqueCount="21">
  <si>
    <t>Investitor: OPĆINA SELNICA</t>
  </si>
  <si>
    <t>RN</t>
  </si>
  <si>
    <t>Naziv stavke</t>
  </si>
  <si>
    <t>Jmj</t>
  </si>
  <si>
    <t>Količina</t>
  </si>
  <si>
    <t>Jed. cijena (€)</t>
  </si>
  <si>
    <t>Iznos (€)</t>
  </si>
  <si>
    <t>Iskop zemlje do 40 cm dubine</t>
  </si>
  <si>
    <t>m3</t>
  </si>
  <si>
    <t>Navoz i sabijanje šljunka</t>
  </si>
  <si>
    <t>Rušenje i uklanjanje postojećih staza</t>
  </si>
  <si>
    <t>m2</t>
  </si>
  <si>
    <t>Postava rubnjaka 8 cm</t>
  </si>
  <si>
    <t>m</t>
  </si>
  <si>
    <t>Priprema za asfalt</t>
  </si>
  <si>
    <t>Asfaltiranje 6 cm</t>
  </si>
  <si>
    <t>Uređenje zelenih površina</t>
  </si>
  <si>
    <t>UKUPNO (bez PDV-a):</t>
  </si>
  <si>
    <t>PDV (25%):</t>
  </si>
  <si>
    <t>SVEUKUPNO (s PDV-om):</t>
  </si>
  <si>
    <t>TROŠKOVNIK - Uređenje staza na mjesnom groblju Selnica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</si>
</sst>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1"/>
    </font>
    <font>
      <b/>
      <sz val="14"/>
      <name val="Arial"/>
      <charset val="1"/>
    </font>
    <font>
      <i/>
      <sz val="11"/>
      <name val="Arial"/>
      <charset val="1"/>
    </font>
    <font>
      <b/>
      <sz val="11"/>
      <color rgb="FFFFFFFF"/>
      <name val="Arial"/>
      <charset val="1"/>
    </font>
    <font>
      <sz val="11"/>
      <name val="Arial"/>
      <charset val="1"/>
    </font>
    <font>
      <sz val="11"/>
      <color rgb="FF0000FF"/>
      <name val="Arial"/>
      <charset val="1"/>
    </font>
    <font>
      <sz val="11"/>
      <color rgb="FF000000"/>
      <name val="Arial"/>
      <charset val="1"/>
    </font>
    <font>
      <b/>
      <sz val="11"/>
      <name val="Arial"/>
      <charset val="1"/>
    </font>
    <font>
      <b/>
      <sz val="12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FFF2CC"/>
        <bgColor rgb="FFFFFFFF"/>
      </patternFill>
    </fill>
  </fills>
  <borders count="3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5" fillId="0" borderId="1" xfId="0" applyNumberFormat="1" applyFont="1" applyBorder="1"/>
    <xf numFmtId="4" fontId="5" fillId="0" borderId="1" xfId="0" applyNumberFormat="1" applyFont="1" applyBorder="1"/>
    <xf numFmtId="4" fontId="6" fillId="0" borderId="1" xfId="0" applyNumberFormat="1" applyFont="1" applyBorder="1"/>
    <xf numFmtId="4" fontId="7" fillId="0" borderId="2" xfId="0" applyNumberFormat="1" applyFont="1" applyBorder="1"/>
    <xf numFmtId="4" fontId="7" fillId="0" borderId="0" xfId="0" applyNumberFormat="1" applyFont="1"/>
    <xf numFmtId="4" fontId="8" fillId="3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Normal="100" workbookViewId="0">
      <selection sqref="A1:G1"/>
    </sheetView>
  </sheetViews>
  <sheetFormatPr defaultColWidth="8.7109375" defaultRowHeight="15" x14ac:dyDescent="0.25"/>
  <cols>
    <col min="1" max="1" width="6" customWidth="1"/>
    <col min="2" max="2" width="40" customWidth="1"/>
    <col min="3" max="3" width="8" customWidth="1"/>
    <col min="4" max="4" width="12" customWidth="1"/>
    <col min="5" max="6" width="16" customWidth="1"/>
  </cols>
  <sheetData>
    <row r="1" spans="1:7" ht="18" x14ac:dyDescent="0.25">
      <c r="A1" s="4" t="s">
        <v>20</v>
      </c>
      <c r="B1" s="4"/>
      <c r="C1" s="4"/>
      <c r="D1" s="4"/>
      <c r="E1" s="4"/>
      <c r="F1" s="4"/>
      <c r="G1" s="4"/>
    </row>
    <row r="2" spans="1:7" x14ac:dyDescent="0.25">
      <c r="A2" s="3" t="s">
        <v>0</v>
      </c>
      <c r="B2" s="3"/>
      <c r="C2" s="3"/>
      <c r="D2" s="3"/>
      <c r="E2" s="3"/>
      <c r="F2" s="3"/>
      <c r="G2" s="3"/>
    </row>
    <row r="4" spans="1:7" ht="30" customHeight="1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</row>
    <row r="5" spans="1:7" x14ac:dyDescent="0.25">
      <c r="A5" s="6">
        <v>1</v>
      </c>
      <c r="B5" s="7" t="s">
        <v>7</v>
      </c>
      <c r="C5" s="6" t="s">
        <v>8</v>
      </c>
      <c r="D5" s="8">
        <v>195</v>
      </c>
      <c r="E5" s="9"/>
      <c r="F5" s="10">
        <f t="shared" ref="F5:F11" si="0">D5*E5</f>
        <v>0</v>
      </c>
    </row>
    <row r="6" spans="1:7" x14ac:dyDescent="0.25">
      <c r="A6" s="6">
        <v>2</v>
      </c>
      <c r="B6" s="7" t="s">
        <v>9</v>
      </c>
      <c r="C6" s="6" t="s">
        <v>8</v>
      </c>
      <c r="D6" s="8">
        <v>180</v>
      </c>
      <c r="E6" s="9"/>
      <c r="F6" s="10">
        <f t="shared" si="0"/>
        <v>0</v>
      </c>
    </row>
    <row r="7" spans="1:7" x14ac:dyDescent="0.25">
      <c r="A7" s="6">
        <v>3</v>
      </c>
      <c r="B7" s="7" t="s">
        <v>10</v>
      </c>
      <c r="C7" s="6" t="s">
        <v>11</v>
      </c>
      <c r="D7" s="8">
        <v>330</v>
      </c>
      <c r="E7" s="9"/>
      <c r="F7" s="10">
        <f t="shared" si="0"/>
        <v>0</v>
      </c>
    </row>
    <row r="8" spans="1:7" x14ac:dyDescent="0.25">
      <c r="A8" s="6">
        <v>4</v>
      </c>
      <c r="B8" s="7" t="s">
        <v>12</v>
      </c>
      <c r="C8" s="6" t="s">
        <v>13</v>
      </c>
      <c r="D8" s="8">
        <v>535</v>
      </c>
      <c r="E8" s="9"/>
      <c r="F8" s="10">
        <f t="shared" si="0"/>
        <v>0</v>
      </c>
    </row>
    <row r="9" spans="1:7" x14ac:dyDescent="0.25">
      <c r="A9" s="6">
        <v>5</v>
      </c>
      <c r="B9" s="7" t="s">
        <v>14</v>
      </c>
      <c r="C9" s="6" t="s">
        <v>11</v>
      </c>
      <c r="D9" s="8">
        <v>380</v>
      </c>
      <c r="E9" s="9"/>
      <c r="F9" s="10">
        <f t="shared" si="0"/>
        <v>0</v>
      </c>
    </row>
    <row r="10" spans="1:7" x14ac:dyDescent="0.25">
      <c r="A10" s="6">
        <v>6</v>
      </c>
      <c r="B10" s="7" t="s">
        <v>15</v>
      </c>
      <c r="C10" s="6" t="s">
        <v>11</v>
      </c>
      <c r="D10" s="8">
        <v>380</v>
      </c>
      <c r="E10" s="9"/>
      <c r="F10" s="10">
        <f t="shared" si="0"/>
        <v>0</v>
      </c>
    </row>
    <row r="11" spans="1:7" x14ac:dyDescent="0.25">
      <c r="A11" s="6">
        <v>7</v>
      </c>
      <c r="B11" s="7" t="s">
        <v>16</v>
      </c>
      <c r="C11" s="6" t="s">
        <v>11</v>
      </c>
      <c r="D11" s="8">
        <v>180</v>
      </c>
      <c r="E11" s="9"/>
      <c r="F11" s="10">
        <f t="shared" si="0"/>
        <v>0</v>
      </c>
    </row>
    <row r="13" spans="1:7" x14ac:dyDescent="0.25">
      <c r="B13" s="2" t="s">
        <v>17</v>
      </c>
      <c r="C13" s="2"/>
      <c r="D13" s="2"/>
      <c r="E13" s="2"/>
      <c r="F13" s="11">
        <f>SUM(F5:F11)</f>
        <v>0</v>
      </c>
    </row>
    <row r="14" spans="1:7" x14ac:dyDescent="0.25">
      <c r="B14" s="2" t="s">
        <v>18</v>
      </c>
      <c r="C14" s="2"/>
      <c r="D14" s="2"/>
      <c r="E14" s="2"/>
      <c r="F14" s="12">
        <f>F13*0.25</f>
        <v>0</v>
      </c>
    </row>
    <row r="15" spans="1:7" ht="15.75" x14ac:dyDescent="0.25">
      <c r="B15" s="1" t="s">
        <v>19</v>
      </c>
      <c r="C15" s="1"/>
      <c r="D15" s="1"/>
      <c r="E15" s="1"/>
      <c r="F15" s="13">
        <f>F13+F14</f>
        <v>0</v>
      </c>
    </row>
  </sheetData>
  <mergeCells count="5">
    <mergeCell ref="A1:G1"/>
    <mergeCell ref="A2:G2"/>
    <mergeCell ref="B13:E13"/>
    <mergeCell ref="B14:E14"/>
    <mergeCell ref="B15:E1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Bosiljka</dc:creator>
  <dc:description/>
  <cp:lastModifiedBy>Bosiljka Oletić</cp:lastModifiedBy>
  <cp:revision>0</cp:revision>
  <dcterms:created xsi:type="dcterms:W3CDTF">2026-07-06T14:48:28Z</dcterms:created>
  <dcterms:modified xsi:type="dcterms:W3CDTF">2026-07-06T14:50:53Z</dcterms:modified>
  <dc:language>en-US</dc:language>
</cp:coreProperties>
</file>